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Richmond Elem PTO\Richmond PTO\2014-2015 School Year\"/>
    </mc:Choice>
  </mc:AlternateContent>
  <bookViews>
    <workbookView xWindow="120" yWindow="90" windowWidth="15180" windowHeight="80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Sheet1!$A$1:$K$49</definedName>
  </definedNames>
  <calcPr calcId="152511"/>
</workbook>
</file>

<file path=xl/calcChain.xml><?xml version="1.0" encoding="utf-8"?>
<calcChain xmlns="http://schemas.openxmlformats.org/spreadsheetml/2006/main">
  <c r="H47" i="1" l="1"/>
  <c r="J47" i="1"/>
  <c r="L15" i="3" l="1"/>
  <c r="J14" i="3"/>
  <c r="I26" i="3"/>
  <c r="H26" i="3"/>
  <c r="G26" i="3"/>
  <c r="F30" i="3"/>
  <c r="E26" i="3"/>
  <c r="D26" i="3"/>
  <c r="C26" i="3"/>
  <c r="B26" i="3"/>
  <c r="A26" i="3"/>
  <c r="D47" i="1" l="1"/>
  <c r="B47" i="1" l="1"/>
</calcChain>
</file>

<file path=xl/sharedStrings.xml><?xml version="1.0" encoding="utf-8"?>
<sst xmlns="http://schemas.openxmlformats.org/spreadsheetml/2006/main" count="62" uniqueCount="58">
  <si>
    <t>EVENT</t>
  </si>
  <si>
    <t>Ice cream social</t>
  </si>
  <si>
    <t>Harvest Festival</t>
  </si>
  <si>
    <t>Boys choice</t>
  </si>
  <si>
    <t>Holiday shop</t>
  </si>
  <si>
    <t>Tubing</t>
  </si>
  <si>
    <t>Enrichmond</t>
  </si>
  <si>
    <t>Girls choice</t>
  </si>
  <si>
    <t>Back to school picnic</t>
  </si>
  <si>
    <t>FUNDRAISERS</t>
  </si>
  <si>
    <t>MISC EXPENSES</t>
  </si>
  <si>
    <t>Field day</t>
  </si>
  <si>
    <t>Staff Gifts/Teacher Appreciation</t>
  </si>
  <si>
    <t>Interest earned</t>
  </si>
  <si>
    <t>Basket raffle</t>
  </si>
  <si>
    <t>Talent show</t>
  </si>
  <si>
    <t>Reading Week</t>
  </si>
  <si>
    <t>Actual (2013-2014)</t>
  </si>
  <si>
    <t>Yankee Candle/Mixed Bags</t>
  </si>
  <si>
    <t>Stop and Shop A+</t>
  </si>
  <si>
    <t>Labels for Education/Box Tops</t>
  </si>
  <si>
    <t>Special Events</t>
  </si>
  <si>
    <t>School Ground Work</t>
  </si>
  <si>
    <t>Square One Art</t>
  </si>
  <si>
    <t>Percentage Night</t>
  </si>
  <si>
    <t>PTO Today renewal</t>
  </si>
  <si>
    <t>PTO Today insurance</t>
  </si>
  <si>
    <t>National Grid (Aug-July)</t>
  </si>
  <si>
    <t>Principal/teacher requests</t>
  </si>
  <si>
    <t>Projected (2014-2015)</t>
  </si>
  <si>
    <t>Actual (2014-2015)</t>
  </si>
  <si>
    <t>cancelled</t>
  </si>
  <si>
    <t>Playground Items</t>
  </si>
  <si>
    <t>now include w/$20per child</t>
  </si>
  <si>
    <t>Stop and Shop A+ Promotional Expenses</t>
  </si>
  <si>
    <t>FIELD TRIPS ($10 per student) $20 starting 14/15</t>
  </si>
  <si>
    <t>Target (checks cut in February)</t>
  </si>
  <si>
    <t>kiducation (box out front) ck rcvd in 11/14</t>
  </si>
  <si>
    <t>IBM Grant</t>
  </si>
  <si>
    <t>Amazon (Paper/toner) - bank check order</t>
  </si>
  <si>
    <t>4th grade farewell / RI Day</t>
  </si>
  <si>
    <t>Yearbook / memory book</t>
  </si>
  <si>
    <t>Anti-Bully Assembly / poetry slam</t>
  </si>
  <si>
    <t>Donation to Gillis</t>
  </si>
  <si>
    <t>Total cks:</t>
  </si>
  <si>
    <t>Projected (2015-2016)</t>
  </si>
  <si>
    <t>hopefully will rcv 1/2 from RISE</t>
  </si>
  <si>
    <t>set fee to decide on and given in the begin of yr to Mrs. Martin - she will cut checks</t>
  </si>
  <si>
    <t>no longer will give to Mrs. M</t>
  </si>
  <si>
    <t>offset againtst IBM Grant</t>
  </si>
  <si>
    <t>??? How much for Memory Book</t>
  </si>
  <si>
    <t>Profit for year</t>
  </si>
  <si>
    <t>profit for year</t>
  </si>
  <si>
    <t>orig projected Profit</t>
  </si>
  <si>
    <t>Misc Supplies Fund</t>
  </si>
  <si>
    <t xml:space="preserve">14 exp ~ $400 - exp will decrease if we charge </t>
  </si>
  <si>
    <t>$700 for designated Yearbook from 14 profit</t>
  </si>
  <si>
    <t>estimated Profit for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</si>
</sst>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44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4" fontId="3" fillId="0" borderId="0" xfId="0" applyNumberFormat="1" applyFont="1" applyFill="1"/>
    <xf numFmtId="44" fontId="3" fillId="0" borderId="0" xfId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44" fontId="3" fillId="0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4" fontId="3" fillId="0" borderId="2" xfId="1" applyFont="1" applyFill="1" applyBorder="1" applyAlignment="1">
      <alignment horizontal="center" wrapText="1"/>
    </xf>
    <xf numFmtId="0" fontId="4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44" fontId="3" fillId="2" borderId="2" xfId="1" applyFont="1" applyFill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3" fillId="2" borderId="0" xfId="0" applyFont="1" applyFill="1" applyAlignment="1">
      <alignment wrapText="1"/>
    </xf>
    <xf numFmtId="44" fontId="2" fillId="0" borderId="0" xfId="0" applyNumberFormat="1" applyFont="1" applyFill="1"/>
    <xf numFmtId="0" fontId="2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topLeftCell="A27" zoomScale="73" zoomScaleNormal="84" zoomScaleSheetLayoutView="73" workbookViewId="0">
      <selection activeCell="I27" sqref="I27"/>
    </sheetView>
  </sheetViews>
  <sheetFormatPr defaultRowHeight="27" customHeight="1" x14ac:dyDescent="0.3"/>
  <cols>
    <col min="1" max="1" width="36.28515625" style="1" bestFit="1" customWidth="1"/>
    <col min="2" max="2" width="23.85546875" style="3" customWidth="1"/>
    <col min="3" max="3" width="16.42578125" style="1" customWidth="1"/>
    <col min="4" max="4" width="24.42578125" style="3" customWidth="1"/>
    <col min="5" max="5" width="2.7109375" style="1" customWidth="1"/>
    <col min="6" max="6" width="17.5703125" style="1" customWidth="1"/>
    <col min="7" max="7" width="3.28515625" style="1" customWidth="1"/>
    <col min="8" max="8" width="26.7109375" style="3" customWidth="1"/>
    <col min="9" max="9" width="23.28515625" style="1" customWidth="1"/>
    <col min="10" max="10" width="39.5703125" style="1" customWidth="1"/>
    <col min="11" max="11" width="35.5703125" style="1" customWidth="1"/>
    <col min="12" max="16384" width="9.140625" style="1"/>
  </cols>
  <sheetData>
    <row r="1" spans="1:11" ht="232.5" customHeight="1" x14ac:dyDescent="0.45">
      <c r="A1" s="12" t="s">
        <v>0</v>
      </c>
      <c r="B1" s="13" t="s">
        <v>17</v>
      </c>
      <c r="C1" s="7"/>
      <c r="D1" s="13" t="s">
        <v>29</v>
      </c>
      <c r="E1" s="7"/>
      <c r="F1" s="7"/>
      <c r="G1" s="14"/>
      <c r="H1" s="13" t="s">
        <v>30</v>
      </c>
      <c r="J1" s="13" t="s">
        <v>45</v>
      </c>
    </row>
    <row r="2" spans="1:11" ht="27" customHeight="1" x14ac:dyDescent="0.3">
      <c r="B2" s="2"/>
      <c r="J2" s="3"/>
    </row>
    <row r="3" spans="1:11" ht="27" customHeight="1" x14ac:dyDescent="0.3">
      <c r="A3" s="8" t="s">
        <v>8</v>
      </c>
      <c r="B3" s="9">
        <v>-868</v>
      </c>
      <c r="C3" s="8"/>
      <c r="D3" s="9">
        <v>-900</v>
      </c>
      <c r="E3" s="8"/>
      <c r="F3" s="8"/>
      <c r="G3" s="8"/>
      <c r="H3" s="9">
        <v>-947.05</v>
      </c>
      <c r="J3" s="9" t="s">
        <v>31</v>
      </c>
    </row>
    <row r="4" spans="1:11" ht="52.5" customHeight="1" x14ac:dyDescent="0.3">
      <c r="A4" s="8" t="s">
        <v>1</v>
      </c>
      <c r="B4" s="9">
        <v>676</v>
      </c>
      <c r="C4" s="8"/>
      <c r="D4" s="9">
        <v>650</v>
      </c>
      <c r="E4" s="8"/>
      <c r="F4" s="8"/>
      <c r="G4" s="8"/>
      <c r="H4" s="9">
        <v>854.95</v>
      </c>
      <c r="J4" s="15">
        <v>-1200</v>
      </c>
      <c r="K4" s="19" t="s">
        <v>55</v>
      </c>
    </row>
    <row r="5" spans="1:11" ht="27" customHeight="1" x14ac:dyDescent="0.3">
      <c r="A5" s="8" t="s">
        <v>2</v>
      </c>
      <c r="B5" s="9">
        <v>253.24</v>
      </c>
      <c r="C5" s="8"/>
      <c r="D5" s="9">
        <v>500</v>
      </c>
      <c r="E5" s="8"/>
      <c r="F5" s="8"/>
      <c r="G5" s="8"/>
      <c r="H5" s="9" t="s">
        <v>31</v>
      </c>
      <c r="J5" s="9">
        <v>300</v>
      </c>
    </row>
    <row r="6" spans="1:11" ht="27" customHeight="1" x14ac:dyDescent="0.3">
      <c r="A6" s="8" t="s">
        <v>3</v>
      </c>
      <c r="B6" s="9">
        <v>-859</v>
      </c>
      <c r="C6" s="8"/>
      <c r="D6" s="9">
        <v>-800</v>
      </c>
      <c r="E6" s="8"/>
      <c r="F6" s="8"/>
      <c r="G6" s="8"/>
      <c r="H6" s="9">
        <v>-655</v>
      </c>
      <c r="J6" s="9">
        <v>-750</v>
      </c>
    </row>
    <row r="7" spans="1:11" ht="27" customHeight="1" x14ac:dyDescent="0.3">
      <c r="A7" s="8" t="s">
        <v>4</v>
      </c>
      <c r="B7" s="9">
        <v>1441.1</v>
      </c>
      <c r="C7" s="8"/>
      <c r="D7" s="9">
        <v>1400</v>
      </c>
      <c r="E7" s="8"/>
      <c r="F7" s="8"/>
      <c r="G7" s="8"/>
      <c r="H7" s="9">
        <v>1973.3</v>
      </c>
      <c r="J7" s="9">
        <v>200</v>
      </c>
    </row>
    <row r="8" spans="1:11" ht="27" customHeight="1" x14ac:dyDescent="0.3">
      <c r="A8" s="8" t="s">
        <v>24</v>
      </c>
      <c r="B8" s="9">
        <v>617</v>
      </c>
      <c r="C8" s="8"/>
      <c r="D8" s="9">
        <v>600</v>
      </c>
      <c r="E8" s="8"/>
      <c r="F8" s="8"/>
      <c r="G8" s="8"/>
      <c r="H8" s="9">
        <v>450</v>
      </c>
      <c r="J8" s="9">
        <v>525</v>
      </c>
    </row>
    <row r="9" spans="1:11" ht="27" customHeight="1" x14ac:dyDescent="0.3">
      <c r="A9" s="8" t="s">
        <v>5</v>
      </c>
      <c r="B9" s="9">
        <v>-2404.89</v>
      </c>
      <c r="C9" s="8"/>
      <c r="D9" s="9">
        <v>-2500</v>
      </c>
      <c r="E9" s="8"/>
      <c r="F9" s="8"/>
      <c r="G9" s="8"/>
      <c r="H9" s="9">
        <v>-1915</v>
      </c>
      <c r="J9" s="9">
        <v>-2200</v>
      </c>
    </row>
    <row r="10" spans="1:11" ht="27" customHeight="1" x14ac:dyDescent="0.3">
      <c r="A10" s="8" t="s">
        <v>6</v>
      </c>
      <c r="B10" s="9">
        <v>2061</v>
      </c>
      <c r="C10" s="8"/>
      <c r="D10" s="9">
        <v>2000</v>
      </c>
      <c r="E10" s="8"/>
      <c r="F10" s="8"/>
      <c r="G10" s="8"/>
      <c r="H10" s="9">
        <v>1960</v>
      </c>
      <c r="J10" s="9">
        <v>2000</v>
      </c>
    </row>
    <row r="11" spans="1:11" ht="27" customHeight="1" x14ac:dyDescent="0.3">
      <c r="A11" s="8" t="s">
        <v>7</v>
      </c>
      <c r="B11" s="9">
        <v>506</v>
      </c>
      <c r="C11" s="8"/>
      <c r="D11" s="9">
        <v>500</v>
      </c>
      <c r="E11" s="8"/>
      <c r="F11" s="8"/>
      <c r="G11" s="8"/>
      <c r="H11" s="9">
        <v>360.47</v>
      </c>
      <c r="J11" s="9">
        <v>250</v>
      </c>
    </row>
    <row r="12" spans="1:11" ht="27" customHeight="1" x14ac:dyDescent="0.3">
      <c r="A12" s="8" t="s">
        <v>15</v>
      </c>
      <c r="B12" s="9">
        <v>394.05</v>
      </c>
      <c r="C12" s="8"/>
      <c r="D12" s="9">
        <v>200</v>
      </c>
      <c r="E12" s="8"/>
      <c r="F12" s="8"/>
      <c r="G12" s="8"/>
      <c r="H12" s="9">
        <v>343.39</v>
      </c>
      <c r="J12" s="9">
        <v>200</v>
      </c>
    </row>
    <row r="13" spans="1:11" ht="27" customHeight="1" x14ac:dyDescent="0.3">
      <c r="A13" s="8" t="s">
        <v>14</v>
      </c>
      <c r="B13" s="9">
        <v>1163</v>
      </c>
      <c r="C13" s="8"/>
      <c r="D13" s="9">
        <v>900</v>
      </c>
      <c r="E13" s="8"/>
      <c r="F13" s="8"/>
      <c r="G13" s="8"/>
      <c r="H13" s="9">
        <v>887</v>
      </c>
      <c r="J13" s="9">
        <v>900</v>
      </c>
    </row>
    <row r="14" spans="1:11" ht="54" customHeight="1" x14ac:dyDescent="0.3">
      <c r="A14" s="8" t="s">
        <v>40</v>
      </c>
      <c r="B14" s="9">
        <v>0</v>
      </c>
      <c r="C14" s="8"/>
      <c r="D14" s="9">
        <v>-1200</v>
      </c>
      <c r="E14" s="8"/>
      <c r="F14" s="8"/>
      <c r="G14" s="8"/>
      <c r="H14" s="15">
        <v>-1200</v>
      </c>
      <c r="J14" s="9">
        <v>-900</v>
      </c>
    </row>
    <row r="15" spans="1:11" ht="27" customHeight="1" x14ac:dyDescent="0.3">
      <c r="A15" s="8" t="s">
        <v>11</v>
      </c>
      <c r="B15" s="9">
        <v>0</v>
      </c>
      <c r="C15" s="8"/>
      <c r="D15" s="9">
        <v>-200</v>
      </c>
      <c r="E15" s="8"/>
      <c r="F15" s="8"/>
      <c r="G15" s="8"/>
      <c r="H15" s="15">
        <v>-200</v>
      </c>
      <c r="J15" s="9">
        <v>-200</v>
      </c>
    </row>
    <row r="16" spans="1:11" ht="27" customHeight="1" x14ac:dyDescent="0.3">
      <c r="B16" s="2"/>
      <c r="D16" s="2"/>
      <c r="H16" s="2"/>
      <c r="J16" s="2"/>
    </row>
    <row r="17" spans="1:10" ht="27" customHeight="1" x14ac:dyDescent="0.45">
      <c r="A17" s="12" t="s">
        <v>9</v>
      </c>
      <c r="B17" s="2"/>
      <c r="D17" s="2"/>
      <c r="H17" s="2"/>
      <c r="J17" s="2"/>
    </row>
    <row r="18" spans="1:10" ht="27" customHeight="1" x14ac:dyDescent="0.3">
      <c r="B18" s="2"/>
      <c r="D18" s="2"/>
      <c r="H18" s="2"/>
      <c r="J18" s="2"/>
    </row>
    <row r="19" spans="1:10" ht="27" customHeight="1" x14ac:dyDescent="0.3">
      <c r="A19" s="8" t="s">
        <v>23</v>
      </c>
      <c r="B19" s="9">
        <v>1612.4</v>
      </c>
      <c r="C19" s="8"/>
      <c r="D19" s="9">
        <v>1800</v>
      </c>
      <c r="E19" s="8"/>
      <c r="F19" s="8"/>
      <c r="G19" s="8"/>
      <c r="H19" s="9">
        <v>1688.23</v>
      </c>
      <c r="J19" s="9">
        <v>1600</v>
      </c>
    </row>
    <row r="20" spans="1:10" ht="27" customHeight="1" x14ac:dyDescent="0.3">
      <c r="A20" s="8" t="s">
        <v>36</v>
      </c>
      <c r="B20" s="9"/>
      <c r="C20" s="8"/>
      <c r="D20" s="9"/>
      <c r="E20" s="8"/>
      <c r="F20" s="8"/>
      <c r="G20" s="8"/>
      <c r="H20" s="9">
        <v>191.08</v>
      </c>
      <c r="J20" s="9">
        <v>150</v>
      </c>
    </row>
    <row r="21" spans="1:10" ht="27" customHeight="1" x14ac:dyDescent="0.3">
      <c r="A21" s="8" t="s">
        <v>37</v>
      </c>
      <c r="B21" s="9"/>
      <c r="C21" s="8"/>
      <c r="D21" s="9"/>
      <c r="E21" s="8"/>
      <c r="F21" s="8"/>
      <c r="G21" s="8"/>
      <c r="H21" s="9">
        <v>249.78</v>
      </c>
      <c r="J21" s="9">
        <v>200</v>
      </c>
    </row>
    <row r="22" spans="1:10" ht="27" customHeight="1" x14ac:dyDescent="0.3">
      <c r="A22" s="8" t="s">
        <v>38</v>
      </c>
      <c r="B22" s="9"/>
      <c r="C22" s="8"/>
      <c r="D22" s="9"/>
      <c r="E22" s="8"/>
      <c r="F22" s="8"/>
      <c r="G22" s="8"/>
      <c r="H22" s="9">
        <v>500</v>
      </c>
      <c r="J22" s="9">
        <v>0</v>
      </c>
    </row>
    <row r="23" spans="1:10" ht="27" customHeight="1" x14ac:dyDescent="0.3">
      <c r="A23" s="8" t="s">
        <v>18</v>
      </c>
      <c r="B23" s="9">
        <v>8372.67</v>
      </c>
      <c r="C23" s="8"/>
      <c r="D23" s="9">
        <v>8000</v>
      </c>
      <c r="E23" s="8"/>
      <c r="F23" s="8"/>
      <c r="G23" s="8"/>
      <c r="H23" s="9">
        <v>8311.6299999999992</v>
      </c>
      <c r="J23" s="9">
        <v>8000</v>
      </c>
    </row>
    <row r="24" spans="1:10" ht="27" customHeight="1" x14ac:dyDescent="0.3">
      <c r="A24" s="8" t="s">
        <v>19</v>
      </c>
      <c r="B24" s="9">
        <v>17477</v>
      </c>
      <c r="C24" s="8"/>
      <c r="D24" s="9">
        <v>18000</v>
      </c>
      <c r="E24" s="8"/>
      <c r="F24" s="8"/>
      <c r="G24" s="8"/>
      <c r="H24" s="9">
        <v>19529.740000000002</v>
      </c>
      <c r="J24" s="9">
        <v>17000</v>
      </c>
    </row>
    <row r="25" spans="1:10" ht="27" customHeight="1" x14ac:dyDescent="0.3">
      <c r="A25" s="8" t="s">
        <v>34</v>
      </c>
      <c r="B25" s="9"/>
      <c r="C25" s="8"/>
      <c r="D25" s="9"/>
      <c r="E25" s="8"/>
      <c r="F25" s="8"/>
      <c r="G25" s="8"/>
      <c r="H25" s="9">
        <v>-226.91</v>
      </c>
      <c r="J25" s="9">
        <v>-225</v>
      </c>
    </row>
    <row r="26" spans="1:10" ht="63" customHeight="1" x14ac:dyDescent="0.3">
      <c r="A26" s="8" t="s">
        <v>20</v>
      </c>
      <c r="B26" s="9">
        <v>1017.5</v>
      </c>
      <c r="C26" s="8"/>
      <c r="D26" s="9">
        <v>2000</v>
      </c>
      <c r="E26" s="8"/>
      <c r="F26" s="8"/>
      <c r="G26" s="8"/>
      <c r="H26" s="9">
        <v>1930</v>
      </c>
      <c r="J26" s="9">
        <v>1500</v>
      </c>
    </row>
    <row r="27" spans="1:10" ht="27" customHeight="1" x14ac:dyDescent="0.3">
      <c r="B27" s="2"/>
      <c r="D27" s="2"/>
      <c r="H27" s="2"/>
      <c r="J27" s="2"/>
    </row>
    <row r="28" spans="1:10" ht="27" customHeight="1" x14ac:dyDescent="0.45">
      <c r="A28" s="12" t="s">
        <v>10</v>
      </c>
      <c r="B28" s="2"/>
      <c r="D28" s="2"/>
      <c r="H28" s="2"/>
      <c r="J28" s="2"/>
    </row>
    <row r="29" spans="1:10" ht="27" customHeight="1" x14ac:dyDescent="0.3">
      <c r="B29" s="2"/>
      <c r="D29" s="2"/>
      <c r="H29" s="2"/>
      <c r="J29" s="2"/>
    </row>
    <row r="30" spans="1:10" ht="93" customHeight="1" x14ac:dyDescent="0.3">
      <c r="A30" s="8" t="s">
        <v>16</v>
      </c>
      <c r="B30" s="9">
        <v>-1790.53</v>
      </c>
      <c r="C30" s="8"/>
      <c r="D30" s="9">
        <v>-2000</v>
      </c>
      <c r="E30" s="8"/>
      <c r="F30" s="8"/>
      <c r="G30" s="8"/>
      <c r="H30" s="9">
        <v>-2450</v>
      </c>
      <c r="J30" s="9">
        <v>-2500</v>
      </c>
    </row>
    <row r="31" spans="1:10" ht="27" customHeight="1" x14ac:dyDescent="0.3">
      <c r="A31" s="8" t="s">
        <v>26</v>
      </c>
      <c r="B31" s="9">
        <v>-275</v>
      </c>
      <c r="C31" s="8"/>
      <c r="D31" s="9">
        <v>-275</v>
      </c>
      <c r="E31" s="8"/>
      <c r="F31" s="8"/>
      <c r="G31" s="8"/>
      <c r="H31" s="9">
        <v>-285</v>
      </c>
      <c r="J31" s="9">
        <v>-285</v>
      </c>
    </row>
    <row r="32" spans="1:10" ht="27" customHeight="1" x14ac:dyDescent="0.3">
      <c r="A32" s="8" t="s">
        <v>25</v>
      </c>
      <c r="B32" s="9">
        <v>-199</v>
      </c>
      <c r="C32" s="8"/>
      <c r="D32" s="9">
        <v>-199</v>
      </c>
      <c r="E32" s="8"/>
      <c r="F32" s="8"/>
      <c r="G32" s="8"/>
      <c r="H32" s="9">
        <v>-199</v>
      </c>
      <c r="J32" s="9">
        <v>-199</v>
      </c>
    </row>
    <row r="33" spans="1:11" ht="38.25" customHeight="1" x14ac:dyDescent="0.3">
      <c r="A33" s="10" t="s">
        <v>39</v>
      </c>
      <c r="B33" s="9">
        <v>-1132.94</v>
      </c>
      <c r="C33" s="8"/>
      <c r="D33" s="9">
        <v>-1200</v>
      </c>
      <c r="E33" s="8"/>
      <c r="F33" s="8"/>
      <c r="G33" s="8"/>
      <c r="H33" s="15">
        <v>-1200</v>
      </c>
      <c r="J33" s="9">
        <v>-1000</v>
      </c>
    </row>
    <row r="34" spans="1:11" ht="35.25" customHeight="1" x14ac:dyDescent="0.3">
      <c r="A34" s="8" t="s">
        <v>12</v>
      </c>
      <c r="B34" s="9">
        <v>-748.55</v>
      </c>
      <c r="C34" s="8"/>
      <c r="D34" s="9">
        <v>-1000</v>
      </c>
      <c r="E34" s="8"/>
      <c r="F34" s="8"/>
      <c r="G34" s="8"/>
      <c r="H34" s="15">
        <v>-1000</v>
      </c>
      <c r="J34" s="9">
        <v>-1000</v>
      </c>
    </row>
    <row r="35" spans="1:11" ht="35.25" customHeight="1" x14ac:dyDescent="0.3">
      <c r="A35" s="8" t="s">
        <v>43</v>
      </c>
      <c r="B35" s="9"/>
      <c r="C35" s="8"/>
      <c r="D35" s="9"/>
      <c r="E35" s="8"/>
      <c r="F35" s="8"/>
      <c r="G35" s="8"/>
      <c r="H35" s="9">
        <v>-1144.0899999999999</v>
      </c>
      <c r="J35" s="9">
        <v>0</v>
      </c>
    </row>
    <row r="36" spans="1:11" ht="27" customHeight="1" x14ac:dyDescent="0.3">
      <c r="A36" s="8" t="s">
        <v>27</v>
      </c>
      <c r="B36" s="9">
        <v>-323.26</v>
      </c>
      <c r="C36" s="8"/>
      <c r="D36" s="9">
        <v>-300</v>
      </c>
      <c r="E36" s="8"/>
      <c r="F36" s="8"/>
      <c r="G36" s="8"/>
      <c r="H36" s="9">
        <v>-403.74</v>
      </c>
      <c r="J36" s="9">
        <v>-125</v>
      </c>
      <c r="K36" s="1" t="s">
        <v>46</v>
      </c>
    </row>
    <row r="37" spans="1:11" ht="27" customHeight="1" x14ac:dyDescent="0.3">
      <c r="A37" s="8" t="s">
        <v>13</v>
      </c>
      <c r="B37" s="9">
        <v>29.38</v>
      </c>
      <c r="C37" s="8"/>
      <c r="D37" s="9">
        <v>30</v>
      </c>
      <c r="E37" s="8"/>
      <c r="F37" s="8"/>
      <c r="G37" s="8"/>
      <c r="H37" s="9">
        <v>15.97</v>
      </c>
      <c r="J37" s="9">
        <v>20</v>
      </c>
    </row>
    <row r="38" spans="1:11" ht="72.75" customHeight="1" x14ac:dyDescent="0.3">
      <c r="A38" s="10" t="s">
        <v>54</v>
      </c>
      <c r="B38" s="9"/>
      <c r="C38" s="8"/>
      <c r="D38" s="9">
        <v>-116.88</v>
      </c>
      <c r="E38" s="8"/>
      <c r="F38" s="8"/>
      <c r="G38" s="8"/>
      <c r="H38" s="9">
        <v>0</v>
      </c>
      <c r="J38" s="15">
        <v>-1000</v>
      </c>
      <c r="K38" s="19" t="s">
        <v>47</v>
      </c>
    </row>
    <row r="39" spans="1:11" ht="91.5" customHeight="1" x14ac:dyDescent="0.3">
      <c r="A39" s="8" t="s">
        <v>41</v>
      </c>
      <c r="B39" s="9">
        <v>0</v>
      </c>
      <c r="C39" s="8"/>
      <c r="D39" s="9">
        <v>-1200</v>
      </c>
      <c r="E39" s="8"/>
      <c r="G39" s="8"/>
      <c r="H39" s="15">
        <v>-1200</v>
      </c>
      <c r="I39" s="10" t="s">
        <v>56</v>
      </c>
      <c r="J39" s="9">
        <v>-261.61</v>
      </c>
      <c r="K39" s="1" t="s">
        <v>50</v>
      </c>
    </row>
    <row r="40" spans="1:11" ht="33" x14ac:dyDescent="0.3">
      <c r="A40" s="8" t="s">
        <v>21</v>
      </c>
      <c r="B40" s="9">
        <v>-3266.55</v>
      </c>
      <c r="C40" s="8"/>
      <c r="D40" s="11" t="s">
        <v>33</v>
      </c>
      <c r="E40" s="8"/>
      <c r="F40" s="8"/>
      <c r="G40" s="8"/>
      <c r="H40" s="11" t="s">
        <v>33</v>
      </c>
      <c r="J40" s="11" t="s">
        <v>33</v>
      </c>
    </row>
    <row r="41" spans="1:11" ht="27" customHeight="1" x14ac:dyDescent="0.3">
      <c r="A41" s="8" t="s">
        <v>28</v>
      </c>
      <c r="B41" s="9">
        <v>-9250.01</v>
      </c>
      <c r="C41" s="8"/>
      <c r="D41" s="9">
        <v>-8000</v>
      </c>
      <c r="E41" s="8"/>
      <c r="F41" s="8"/>
      <c r="G41" s="8"/>
      <c r="H41" s="9">
        <v>-5920.57</v>
      </c>
      <c r="J41" s="9">
        <v>0</v>
      </c>
      <c r="K41" s="1" t="s">
        <v>48</v>
      </c>
    </row>
    <row r="42" spans="1:11" ht="27" customHeight="1" x14ac:dyDescent="0.3">
      <c r="A42" s="8" t="s">
        <v>42</v>
      </c>
      <c r="B42" s="9"/>
      <c r="C42" s="8"/>
      <c r="D42" s="9"/>
      <c r="E42" s="8"/>
      <c r="F42" s="8"/>
      <c r="G42" s="8"/>
      <c r="H42" s="9">
        <v>-1000</v>
      </c>
      <c r="J42" s="9">
        <v>-1000</v>
      </c>
    </row>
    <row r="43" spans="1:11" ht="27" customHeight="1" x14ac:dyDescent="0.3">
      <c r="A43" s="8" t="s">
        <v>22</v>
      </c>
      <c r="B43" s="9">
        <v>0</v>
      </c>
      <c r="C43" s="8"/>
      <c r="D43" s="9">
        <v>-500</v>
      </c>
      <c r="E43" s="8"/>
      <c r="F43" s="8"/>
      <c r="G43" s="8"/>
      <c r="H43" s="15">
        <v>-500</v>
      </c>
      <c r="J43" s="9">
        <v>-500</v>
      </c>
      <c r="K43" s="1" t="s">
        <v>49</v>
      </c>
    </row>
    <row r="44" spans="1:11" ht="88.5" customHeight="1" x14ac:dyDescent="0.3">
      <c r="A44" s="10" t="s">
        <v>35</v>
      </c>
      <c r="B44" s="9">
        <v>-3547</v>
      </c>
      <c r="C44" s="8"/>
      <c r="D44" s="9">
        <v>-9000</v>
      </c>
      <c r="E44" s="8"/>
      <c r="F44" s="8"/>
      <c r="G44" s="8"/>
      <c r="H44" s="9">
        <v>-7369.75</v>
      </c>
      <c r="J44" s="15">
        <v>-8000</v>
      </c>
      <c r="K44" s="19" t="s">
        <v>47</v>
      </c>
    </row>
    <row r="45" spans="1:11" ht="27" customHeight="1" x14ac:dyDescent="0.3">
      <c r="A45" s="8" t="s">
        <v>32</v>
      </c>
      <c r="B45" s="9"/>
      <c r="C45" s="8"/>
      <c r="D45" s="9">
        <v>-675</v>
      </c>
      <c r="E45" s="8"/>
      <c r="F45" s="8"/>
      <c r="G45" s="8"/>
      <c r="H45" s="9">
        <v>-836.79</v>
      </c>
      <c r="J45" s="9">
        <v>-750</v>
      </c>
    </row>
    <row r="46" spans="1:11" ht="27" customHeight="1" x14ac:dyDescent="0.3">
      <c r="A46" s="6"/>
      <c r="B46" s="5"/>
      <c r="C46" s="6"/>
      <c r="D46" s="5"/>
      <c r="E46" s="6"/>
      <c r="F46" s="6"/>
      <c r="H46" s="2"/>
    </row>
    <row r="47" spans="1:11" ht="27" customHeight="1" x14ac:dyDescent="0.35">
      <c r="B47" s="2">
        <f>SUM(B3:B44)</f>
        <v>10955.610000000006</v>
      </c>
      <c r="D47" s="2">
        <f>SUM(D3:D45)</f>
        <v>6514.119999999999</v>
      </c>
      <c r="E47" s="6"/>
      <c r="F47" s="6"/>
      <c r="H47" s="20">
        <f>SUM(H3:H45)</f>
        <v>10592.64</v>
      </c>
      <c r="J47" s="4">
        <f>SUM(J3:J45)</f>
        <v>10749.39</v>
      </c>
    </row>
    <row r="48" spans="1:11" ht="27" customHeight="1" x14ac:dyDescent="0.35">
      <c r="B48" s="5" t="s">
        <v>52</v>
      </c>
      <c r="C48" s="6"/>
      <c r="D48" s="5" t="s">
        <v>53</v>
      </c>
      <c r="E48" s="6"/>
      <c r="F48" s="6"/>
      <c r="G48" s="6"/>
      <c r="H48" s="21" t="s">
        <v>51</v>
      </c>
      <c r="J48" s="1" t="s">
        <v>57</v>
      </c>
    </row>
    <row r="49" spans="2:8" ht="27" customHeight="1" x14ac:dyDescent="0.3">
      <c r="B49" s="2"/>
      <c r="D49" s="2"/>
      <c r="H49" s="2"/>
    </row>
    <row r="50" spans="2:8" ht="27" customHeight="1" x14ac:dyDescent="0.3">
      <c r="B50" s="2"/>
      <c r="D50" s="2"/>
      <c r="H50" s="2"/>
    </row>
    <row r="51" spans="2:8" ht="27" customHeight="1" x14ac:dyDescent="0.3">
      <c r="H51" s="1"/>
    </row>
    <row r="52" spans="2:8" ht="27" customHeight="1" x14ac:dyDescent="0.3">
      <c r="H52" s="1"/>
    </row>
  </sheetData>
  <pageMargins left="0.25" right="0.25" top="0.75" bottom="0.75" header="0.3" footer="0.3"/>
  <pageSetup scale="37" orientation="portrait" horizontalDpi="4294967293" verticalDpi="0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topLeftCell="A9" zoomScale="60" zoomScaleNormal="100" workbookViewId="0">
      <selection activeCell="L16" sqref="L16"/>
    </sheetView>
  </sheetViews>
  <sheetFormatPr defaultRowHeight="15" x14ac:dyDescent="0.25"/>
  <cols>
    <col min="12" max="12" width="12" customWidth="1"/>
  </cols>
  <sheetData>
    <row r="1" spans="1:12" x14ac:dyDescent="0.25">
      <c r="A1">
        <v>55</v>
      </c>
      <c r="B1">
        <v>30</v>
      </c>
      <c r="C1">
        <v>30</v>
      </c>
      <c r="D1">
        <v>75</v>
      </c>
      <c r="E1">
        <v>80</v>
      </c>
      <c r="F1">
        <v>10</v>
      </c>
      <c r="G1">
        <v>20</v>
      </c>
      <c r="H1">
        <v>20</v>
      </c>
      <c r="I1">
        <v>20</v>
      </c>
      <c r="J1">
        <v>100</v>
      </c>
    </row>
    <row r="2" spans="1:12" x14ac:dyDescent="0.25">
      <c r="A2">
        <v>30</v>
      </c>
      <c r="B2">
        <v>45</v>
      </c>
      <c r="C2">
        <v>55</v>
      </c>
      <c r="D2">
        <v>100</v>
      </c>
      <c r="E2">
        <v>45</v>
      </c>
      <c r="F2">
        <v>16</v>
      </c>
      <c r="G2">
        <v>20</v>
      </c>
      <c r="H2">
        <v>20</v>
      </c>
      <c r="I2">
        <v>25</v>
      </c>
      <c r="J2">
        <v>20</v>
      </c>
    </row>
    <row r="3" spans="1:12" x14ac:dyDescent="0.25">
      <c r="A3">
        <v>30</v>
      </c>
      <c r="B3">
        <v>30</v>
      </c>
      <c r="C3">
        <v>30</v>
      </c>
      <c r="D3">
        <v>60</v>
      </c>
      <c r="E3">
        <v>30</v>
      </c>
      <c r="F3">
        <v>10</v>
      </c>
      <c r="G3">
        <v>20</v>
      </c>
      <c r="H3">
        <v>5</v>
      </c>
      <c r="I3">
        <v>20</v>
      </c>
      <c r="J3">
        <v>75</v>
      </c>
    </row>
    <row r="4" spans="1:12" x14ac:dyDescent="0.25">
      <c r="A4">
        <v>30</v>
      </c>
      <c r="B4">
        <v>55</v>
      </c>
      <c r="C4">
        <v>30</v>
      </c>
      <c r="D4">
        <v>60</v>
      </c>
      <c r="E4">
        <v>60</v>
      </c>
      <c r="F4">
        <v>5</v>
      </c>
      <c r="G4">
        <v>20</v>
      </c>
      <c r="H4">
        <v>5</v>
      </c>
      <c r="I4">
        <v>20</v>
      </c>
      <c r="J4">
        <v>45</v>
      </c>
    </row>
    <row r="5" spans="1:12" x14ac:dyDescent="0.25">
      <c r="A5">
        <v>85</v>
      </c>
      <c r="B5">
        <v>15</v>
      </c>
      <c r="C5">
        <v>15</v>
      </c>
      <c r="D5">
        <v>70</v>
      </c>
      <c r="E5">
        <v>60</v>
      </c>
      <c r="F5">
        <v>5</v>
      </c>
      <c r="G5">
        <v>20</v>
      </c>
      <c r="H5">
        <v>5</v>
      </c>
      <c r="I5">
        <v>20</v>
      </c>
      <c r="J5">
        <v>60</v>
      </c>
    </row>
    <row r="6" spans="1:12" x14ac:dyDescent="0.25">
      <c r="A6">
        <v>30</v>
      </c>
      <c r="B6">
        <v>30</v>
      </c>
      <c r="C6">
        <v>30</v>
      </c>
      <c r="D6">
        <v>60</v>
      </c>
      <c r="E6">
        <v>30</v>
      </c>
      <c r="F6">
        <v>25</v>
      </c>
      <c r="G6">
        <v>20</v>
      </c>
      <c r="H6">
        <v>5</v>
      </c>
      <c r="I6">
        <v>20</v>
      </c>
      <c r="J6">
        <v>40</v>
      </c>
    </row>
    <row r="7" spans="1:12" x14ac:dyDescent="0.25">
      <c r="A7">
        <v>30</v>
      </c>
      <c r="B7">
        <v>25</v>
      </c>
      <c r="C7">
        <v>30</v>
      </c>
      <c r="D7">
        <v>30</v>
      </c>
      <c r="E7">
        <v>25</v>
      </c>
      <c r="F7">
        <v>10</v>
      </c>
      <c r="G7">
        <v>20</v>
      </c>
      <c r="H7">
        <v>5</v>
      </c>
      <c r="I7">
        <v>20</v>
      </c>
      <c r="J7">
        <v>40</v>
      </c>
    </row>
    <row r="8" spans="1:12" x14ac:dyDescent="0.25">
      <c r="A8">
        <v>25</v>
      </c>
      <c r="B8">
        <v>30</v>
      </c>
      <c r="C8">
        <v>30</v>
      </c>
      <c r="D8">
        <v>30</v>
      </c>
      <c r="E8">
        <v>30</v>
      </c>
      <c r="F8">
        <v>20</v>
      </c>
      <c r="G8">
        <v>20</v>
      </c>
      <c r="H8">
        <v>5</v>
      </c>
      <c r="I8">
        <v>20</v>
      </c>
      <c r="J8">
        <v>1470.87</v>
      </c>
    </row>
    <row r="9" spans="1:12" x14ac:dyDescent="0.25">
      <c r="A9">
        <v>75</v>
      </c>
      <c r="B9">
        <v>30</v>
      </c>
      <c r="C9">
        <v>25</v>
      </c>
      <c r="D9">
        <v>30</v>
      </c>
      <c r="E9">
        <v>30</v>
      </c>
      <c r="F9">
        <v>10</v>
      </c>
      <c r="G9">
        <v>20</v>
      </c>
      <c r="H9">
        <v>5</v>
      </c>
      <c r="I9">
        <v>25</v>
      </c>
      <c r="J9">
        <v>80</v>
      </c>
    </row>
    <row r="10" spans="1:12" x14ac:dyDescent="0.25">
      <c r="A10">
        <v>30</v>
      </c>
      <c r="B10">
        <v>60</v>
      </c>
      <c r="C10">
        <v>30</v>
      </c>
      <c r="D10">
        <v>40</v>
      </c>
      <c r="E10">
        <v>30</v>
      </c>
      <c r="F10">
        <v>5</v>
      </c>
      <c r="G10">
        <v>20</v>
      </c>
      <c r="H10">
        <v>5</v>
      </c>
      <c r="I10">
        <v>25</v>
      </c>
      <c r="J10">
        <v>100</v>
      </c>
    </row>
    <row r="11" spans="1:12" x14ac:dyDescent="0.25">
      <c r="A11">
        <v>60</v>
      </c>
      <c r="B11">
        <v>15</v>
      </c>
      <c r="C11">
        <v>55</v>
      </c>
      <c r="D11">
        <v>60</v>
      </c>
      <c r="E11">
        <v>30</v>
      </c>
      <c r="F11">
        <v>10</v>
      </c>
      <c r="G11">
        <v>20</v>
      </c>
      <c r="H11">
        <v>5</v>
      </c>
      <c r="I11">
        <v>25</v>
      </c>
      <c r="J11">
        <v>100</v>
      </c>
    </row>
    <row r="12" spans="1:12" x14ac:dyDescent="0.25">
      <c r="A12">
        <v>30</v>
      </c>
      <c r="B12">
        <v>30</v>
      </c>
      <c r="C12">
        <v>30</v>
      </c>
      <c r="D12">
        <v>30</v>
      </c>
      <c r="E12">
        <v>30</v>
      </c>
      <c r="F12">
        <v>20</v>
      </c>
      <c r="G12">
        <v>20</v>
      </c>
      <c r="H12">
        <v>5</v>
      </c>
      <c r="I12">
        <v>25</v>
      </c>
      <c r="J12">
        <v>25</v>
      </c>
    </row>
    <row r="13" spans="1:12" x14ac:dyDescent="0.25">
      <c r="A13">
        <v>45</v>
      </c>
      <c r="B13">
        <v>30</v>
      </c>
      <c r="C13">
        <v>30</v>
      </c>
      <c r="D13">
        <v>60</v>
      </c>
      <c r="E13">
        <v>30</v>
      </c>
      <c r="F13">
        <v>15</v>
      </c>
      <c r="G13">
        <v>10</v>
      </c>
      <c r="H13">
        <v>5</v>
      </c>
      <c r="I13">
        <v>20</v>
      </c>
      <c r="J13">
        <v>50</v>
      </c>
    </row>
    <row r="14" spans="1:12" x14ac:dyDescent="0.25">
      <c r="A14">
        <v>30</v>
      </c>
      <c r="B14">
        <v>25</v>
      </c>
      <c r="C14">
        <v>55</v>
      </c>
      <c r="D14">
        <v>55</v>
      </c>
      <c r="E14">
        <v>30</v>
      </c>
      <c r="F14">
        <v>10</v>
      </c>
      <c r="G14">
        <v>20</v>
      </c>
      <c r="H14">
        <v>10</v>
      </c>
      <c r="I14">
        <v>25</v>
      </c>
      <c r="J14" s="18">
        <f>SUM(J1:J13)</f>
        <v>2205.87</v>
      </c>
      <c r="L14" t="s">
        <v>44</v>
      </c>
    </row>
    <row r="15" spans="1:12" x14ac:dyDescent="0.25">
      <c r="A15">
        <v>55</v>
      </c>
      <c r="B15">
        <v>30</v>
      </c>
      <c r="C15">
        <v>30</v>
      </c>
      <c r="D15">
        <v>30</v>
      </c>
      <c r="E15">
        <v>30</v>
      </c>
      <c r="F15">
        <v>20</v>
      </c>
      <c r="G15">
        <v>20</v>
      </c>
      <c r="H15">
        <v>5</v>
      </c>
      <c r="I15">
        <v>20</v>
      </c>
      <c r="L15">
        <f>A26+B26+C26+D26+E26+F30+G26+H26+I26+J14</f>
        <v>8586.869999999999</v>
      </c>
    </row>
    <row r="16" spans="1:12" x14ac:dyDescent="0.25">
      <c r="A16">
        <v>25</v>
      </c>
      <c r="B16">
        <v>30</v>
      </c>
      <c r="C16">
        <v>30</v>
      </c>
      <c r="D16">
        <v>30</v>
      </c>
      <c r="E16">
        <v>45</v>
      </c>
      <c r="F16">
        <v>10</v>
      </c>
      <c r="G16">
        <v>20</v>
      </c>
      <c r="H16">
        <v>5</v>
      </c>
      <c r="I16">
        <v>25</v>
      </c>
    </row>
    <row r="17" spans="1:9" x14ac:dyDescent="0.25">
      <c r="A17">
        <v>30</v>
      </c>
      <c r="B17">
        <v>30</v>
      </c>
      <c r="C17">
        <v>30</v>
      </c>
      <c r="D17">
        <v>30</v>
      </c>
      <c r="E17">
        <v>30</v>
      </c>
      <c r="F17">
        <v>5</v>
      </c>
      <c r="G17">
        <v>20</v>
      </c>
      <c r="H17">
        <v>5</v>
      </c>
      <c r="I17">
        <v>10</v>
      </c>
    </row>
    <row r="18" spans="1:9" x14ac:dyDescent="0.25">
      <c r="A18">
        <v>30</v>
      </c>
      <c r="B18">
        <v>30</v>
      </c>
      <c r="C18">
        <v>30</v>
      </c>
      <c r="D18">
        <v>45</v>
      </c>
      <c r="E18">
        <v>30</v>
      </c>
      <c r="F18">
        <v>20</v>
      </c>
      <c r="G18">
        <v>10</v>
      </c>
      <c r="H18">
        <v>5</v>
      </c>
      <c r="I18">
        <v>5</v>
      </c>
    </row>
    <row r="19" spans="1:9" x14ac:dyDescent="0.25">
      <c r="A19">
        <v>30</v>
      </c>
      <c r="B19">
        <v>45</v>
      </c>
      <c r="C19">
        <v>60</v>
      </c>
      <c r="D19">
        <v>30</v>
      </c>
      <c r="E19">
        <v>30</v>
      </c>
      <c r="F19">
        <v>10</v>
      </c>
      <c r="G19">
        <v>20</v>
      </c>
      <c r="H19">
        <v>10</v>
      </c>
      <c r="I19">
        <v>20</v>
      </c>
    </row>
    <row r="20" spans="1:9" x14ac:dyDescent="0.25">
      <c r="A20">
        <v>45</v>
      </c>
      <c r="B20">
        <v>15</v>
      </c>
      <c r="C20">
        <v>60</v>
      </c>
      <c r="D20">
        <v>30</v>
      </c>
      <c r="E20">
        <v>55</v>
      </c>
      <c r="F20">
        <v>25</v>
      </c>
      <c r="G20">
        <v>20</v>
      </c>
      <c r="H20">
        <v>25</v>
      </c>
      <c r="I20">
        <v>5</v>
      </c>
    </row>
    <row r="21" spans="1:9" x14ac:dyDescent="0.25">
      <c r="A21">
        <v>30</v>
      </c>
      <c r="B21">
        <v>30</v>
      </c>
      <c r="C21">
        <v>25</v>
      </c>
      <c r="D21">
        <v>30</v>
      </c>
      <c r="F21">
        <v>20</v>
      </c>
      <c r="G21">
        <v>20</v>
      </c>
      <c r="H21">
        <v>20</v>
      </c>
      <c r="I21">
        <v>20</v>
      </c>
    </row>
    <row r="22" spans="1:9" x14ac:dyDescent="0.25">
      <c r="A22">
        <v>30</v>
      </c>
      <c r="B22">
        <v>30</v>
      </c>
      <c r="C22">
        <v>55</v>
      </c>
      <c r="D22">
        <v>70</v>
      </c>
      <c r="F22">
        <v>5</v>
      </c>
      <c r="G22">
        <v>20</v>
      </c>
      <c r="H22">
        <v>20</v>
      </c>
      <c r="I22">
        <v>25</v>
      </c>
    </row>
    <row r="23" spans="1:9" x14ac:dyDescent="0.25">
      <c r="A23">
        <v>30</v>
      </c>
      <c r="B23">
        <v>45</v>
      </c>
      <c r="C23">
        <v>85</v>
      </c>
      <c r="D23">
        <v>30</v>
      </c>
      <c r="F23">
        <v>5</v>
      </c>
      <c r="G23">
        <v>20</v>
      </c>
      <c r="H23">
        <v>20</v>
      </c>
      <c r="I23">
        <v>40</v>
      </c>
    </row>
    <row r="24" spans="1:9" x14ac:dyDescent="0.25">
      <c r="A24">
        <v>30</v>
      </c>
      <c r="B24">
        <v>30</v>
      </c>
      <c r="C24">
        <v>60</v>
      </c>
      <c r="D24">
        <v>70</v>
      </c>
      <c r="F24">
        <v>5</v>
      </c>
      <c r="G24">
        <v>20</v>
      </c>
      <c r="H24">
        <v>20</v>
      </c>
      <c r="I24">
        <v>25</v>
      </c>
    </row>
    <row r="25" spans="1:9" x14ac:dyDescent="0.25">
      <c r="A25" s="16">
        <v>30</v>
      </c>
      <c r="B25" s="16">
        <v>75</v>
      </c>
      <c r="C25" s="16">
        <v>60</v>
      </c>
      <c r="D25" s="16">
        <v>30</v>
      </c>
      <c r="E25" s="16"/>
      <c r="F25">
        <v>15</v>
      </c>
      <c r="G25">
        <v>20</v>
      </c>
      <c r="H25">
        <v>20</v>
      </c>
      <c r="I25">
        <v>25</v>
      </c>
    </row>
    <row r="26" spans="1:9" x14ac:dyDescent="0.25">
      <c r="A26">
        <f>SUM(A1:A25)</f>
        <v>950</v>
      </c>
      <c r="B26">
        <f>SUM(B1:B25)</f>
        <v>840</v>
      </c>
      <c r="C26">
        <f>SUM(C1:C25)</f>
        <v>1000</v>
      </c>
      <c r="D26">
        <f>SUM(D1:D25)</f>
        <v>1185</v>
      </c>
      <c r="E26">
        <f>SUM(E1:E25)</f>
        <v>760</v>
      </c>
      <c r="F26">
        <v>5</v>
      </c>
      <c r="G26" s="18">
        <f>SUM(G1:G25)</f>
        <v>480</v>
      </c>
      <c r="H26" s="18">
        <f>SUM(H1:H25)</f>
        <v>260</v>
      </c>
      <c r="I26" s="18">
        <f>SUM(I1:I25)</f>
        <v>530</v>
      </c>
    </row>
    <row r="27" spans="1:9" x14ac:dyDescent="0.25">
      <c r="F27">
        <v>10</v>
      </c>
    </row>
    <row r="28" spans="1:9" x14ac:dyDescent="0.25">
      <c r="F28">
        <v>10</v>
      </c>
    </row>
    <row r="29" spans="1:9" x14ac:dyDescent="0.25">
      <c r="F29">
        <v>40</v>
      </c>
    </row>
    <row r="30" spans="1:9" ht="15.75" thickBot="1" x14ac:dyDescent="0.3">
      <c r="F30" s="17">
        <f>SUM(F1:F29)</f>
        <v>376</v>
      </c>
    </row>
    <row r="31" spans="1:9" ht="15.75" thickTop="1" x14ac:dyDescent="0.25"/>
  </sheetData>
  <pageMargins left="0.7" right="0.7" top="0.75" bottom="0.75" header="0.3" footer="0.3"/>
  <pageSetup scale="7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Crystal Wild</cp:lastModifiedBy>
  <cp:lastPrinted>2015-05-20T11:34:43Z</cp:lastPrinted>
  <dcterms:created xsi:type="dcterms:W3CDTF">2012-05-21T18:40:31Z</dcterms:created>
  <dcterms:modified xsi:type="dcterms:W3CDTF">2015-05-20T11:36:39Z</dcterms:modified>
</cp:coreProperties>
</file>